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1" i="1" l="1"/>
  <c r="U67" i="1" l="1"/>
  <c r="U83" i="1" l="1"/>
  <c r="U82" i="1" s="1"/>
  <c r="U76" i="1" l="1"/>
  <c r="U75" i="1" s="1"/>
  <c r="AO17" i="1" l="1"/>
  <c r="AO16" i="1" s="1"/>
  <c r="AO15" i="1" s="1"/>
  <c r="U17" i="1" l="1"/>
  <c r="U16" i="1" s="1"/>
  <c r="AJ17" i="1"/>
  <c r="AJ16" i="1" s="1"/>
  <c r="AJ15" i="1" s="1"/>
  <c r="U61" i="1" l="1"/>
  <c r="U15" i="1" s="1"/>
</calcChain>
</file>

<file path=xl/sharedStrings.xml><?xml version="1.0" encoding="utf-8"?>
<sst xmlns="http://schemas.openxmlformats.org/spreadsheetml/2006/main" count="603" uniqueCount="167">
  <si>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</si>
  <si>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</si>
  <si>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</si>
  <si>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</si>
  <si>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</si>
  <si>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</si>
  <si>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</si>
  <si>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</si>
  <si>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</si>
  <si>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</si>
  <si>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</si>
  <si>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</si>
  <si>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</si>
  <si>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</si>
  <si>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</si>
  <si>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</si>
  <si>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</si>
  <si>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</si>
  <si>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</si>
  <si>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</si>
  <si>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</si>
  <si>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</si>
  <si>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</si>
  <si>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</si>
  <si>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</si>
  <si>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</si>
  <si>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</si>
  <si>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</si>
  <si>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</si>
  <si>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</si>
  <si>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</si>
  <si>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</si>
  <si>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</si>
  <si>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</si>
  <si>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</si>
  <si>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</si>
  <si>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</si>
  <si>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</si>
  <si>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</si>
  <si>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</si>
  <si>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</si>
  <si>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</si>
  <si>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</si>
  <si>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</si>
  <si>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</si>
  <si>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</si>
  <si>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</si>
  <si>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</si>
  <si>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</si>
  <si>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</si>
  <si>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</si>
  <si>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</si>
  <si>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</si>
  <si>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</si>
  <si>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</si>
  <si>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</si>
  <si>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</si>
  <si>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</si>
  <si>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</si>
  <si>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</si>
  <si>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</si>
  <si>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</si>
  <si>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</si>
  <si>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</si>
  <si>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</si>
  <si>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</si>
  <si>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</si>
  <si>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</si>
  <si>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</si>
  <si>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</si>
  <si>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</si>
  <si>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</si>
  <si>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</si>
  <si>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</si>
  <si>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</si>
  <si>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</si>
  <si>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</si>
  <si>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</si>
  <si>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</si>
  <si>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</si>
  <si>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</si>
  <si>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</si>
  <si>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</si>
  <si>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</si>
  <si>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</si>
  <si>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</si>
  <si>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</si>
  <si>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</si>
  <si>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</si>
  <si>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</si>
  <si>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</si>
  <si>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</si>
  <si>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</si>
  <si>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</si>
  <si>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</si>
  <si>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</si>
  <si>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</si>
  <si>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</si>
  <si>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</si>
  <si>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</si>
  <si>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</si>
  <si>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</si>
  <si>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</si>
  <si>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</si>
  <si>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</si>
  <si>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</si>
  <si>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</si>
  <si>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</si>
  <si>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</si>
  <si>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</si>
  <si>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</si>
  <si>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</si>
  <si>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</si>
  <si>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</si>
  <si>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</si>
  <si>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</si>
  <si>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</si>
  <si>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</si>
  <si>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</si>
  <si>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</si>
  <si>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</si>
  <si>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</si>
  <si>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</si>
  <si>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</si>
  <si>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</si>
  <si>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</si>
  <si>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</si>
  <si>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</si>
  <si>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</si>
  <si>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</si>
  <si>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</si>
  <si>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</si>
  <si>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</si>
  <si>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</si>
  <si>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</si>
  <si>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</si>
  <si>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</si>
  <si>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</si>
  <si>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</si>
  <si>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</si>
  <si>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</si>
  <si>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</si>
  <si>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</si>
  <si>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</si>
  <si>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</si>
  <si>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</si>
  <si>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</si>
  <si>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</si>
  <si>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</si>
  <si>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</si>
  <si>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</si>
  <si>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</si>
  <si>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</si>
  <si>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</si>
  <si>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</si>
  <si>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</si>
  <si>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</si>
  <si>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</si>
  <si>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</si>
  <si>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</si>
  <si>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</si>
  <si>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</si>
  <si>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</si>
  <si>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</si>
  <si>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</si>
  <si>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Приложение 6 к решению Собрания </t>
  </si>
  <si>
    <t>депутатов Митякинского сельского поселения                                    № 12 от 29.06.2020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</si>
</sst>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/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zoomScaleNormal="100" workbookViewId="0">
      <selection activeCell="AW9" sqref="AW9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165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2" t="s">
        <v>166</v>
      </c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85.5" customHeight="1" x14ac:dyDescent="0.25">
      <c r="A9" s="85" t="s">
        <v>147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80" t="s">
        <v>0</v>
      </c>
      <c r="AK11" s="80"/>
      <c r="AL11" s="80"/>
      <c r="AM11" s="80"/>
      <c r="AN11" s="80"/>
      <c r="AO11" s="80"/>
      <c r="AP11" s="5"/>
      <c r="AQ11" s="5"/>
      <c r="AR11" s="5"/>
      <c r="AS11" s="5"/>
      <c r="AT11" s="5"/>
    </row>
    <row r="12" spans="1:46" ht="15" customHeight="1" x14ac:dyDescent="0.25">
      <c r="A12" s="81" t="s">
        <v>13</v>
      </c>
      <c r="B12" s="81" t="s">
        <v>9</v>
      </c>
      <c r="C12" s="81" t="s">
        <v>10</v>
      </c>
      <c r="D12" s="86" t="s">
        <v>11</v>
      </c>
      <c r="E12" s="87" t="s">
        <v>11</v>
      </c>
      <c r="F12" s="87" t="s">
        <v>11</v>
      </c>
      <c r="G12" s="87" t="s">
        <v>11</v>
      </c>
      <c r="H12" s="87" t="s">
        <v>11</v>
      </c>
      <c r="I12" s="87" t="s">
        <v>11</v>
      </c>
      <c r="J12" s="87" t="s">
        <v>11</v>
      </c>
      <c r="K12" s="87" t="s">
        <v>11</v>
      </c>
      <c r="L12" s="87" t="s">
        <v>11</v>
      </c>
      <c r="M12" s="87" t="s">
        <v>11</v>
      </c>
      <c r="N12" s="87" t="s">
        <v>11</v>
      </c>
      <c r="O12" s="87" t="s">
        <v>11</v>
      </c>
      <c r="P12" s="87" t="s">
        <v>11</v>
      </c>
      <c r="Q12" s="87" t="s">
        <v>11</v>
      </c>
      <c r="R12" s="88" t="s">
        <v>11</v>
      </c>
      <c r="S12" s="83" t="s">
        <v>12</v>
      </c>
      <c r="T12" s="81" t="s">
        <v>13</v>
      </c>
      <c r="U12" s="81" t="s">
        <v>14</v>
      </c>
      <c r="V12" s="81" t="s">
        <v>2</v>
      </c>
      <c r="W12" s="81" t="s">
        <v>3</v>
      </c>
      <c r="X12" s="81" t="s">
        <v>4</v>
      </c>
      <c r="Y12" s="81" t="s">
        <v>5</v>
      </c>
      <c r="Z12" s="81" t="s">
        <v>1</v>
      </c>
      <c r="AA12" s="81" t="s">
        <v>2</v>
      </c>
      <c r="AB12" s="81" t="s">
        <v>3</v>
      </c>
      <c r="AC12" s="81" t="s">
        <v>4</v>
      </c>
      <c r="AD12" s="81" t="s">
        <v>5</v>
      </c>
      <c r="AE12" s="81" t="s">
        <v>1</v>
      </c>
      <c r="AF12" s="81" t="s">
        <v>2</v>
      </c>
      <c r="AG12" s="81" t="s">
        <v>3</v>
      </c>
      <c r="AH12" s="81" t="s">
        <v>4</v>
      </c>
      <c r="AI12" s="81" t="s">
        <v>5</v>
      </c>
      <c r="AJ12" s="81" t="s">
        <v>19</v>
      </c>
      <c r="AK12" s="81" t="s">
        <v>15</v>
      </c>
      <c r="AL12" s="81" t="s">
        <v>16</v>
      </c>
      <c r="AM12" s="81" t="s">
        <v>17</v>
      </c>
      <c r="AN12" s="81" t="s">
        <v>18</v>
      </c>
      <c r="AO12" s="81" t="s">
        <v>146</v>
      </c>
      <c r="AP12" s="83" t="s">
        <v>20</v>
      </c>
      <c r="AQ12" s="83" t="s">
        <v>21</v>
      </c>
      <c r="AR12" s="83" t="s">
        <v>22</v>
      </c>
      <c r="AS12" s="83" t="s">
        <v>23</v>
      </c>
      <c r="AT12" s="81" t="s">
        <v>13</v>
      </c>
    </row>
    <row r="13" spans="1:46" ht="15" customHeight="1" x14ac:dyDescent="0.25">
      <c r="A13" s="81"/>
      <c r="B13" s="81" t="s">
        <v>6</v>
      </c>
      <c r="C13" s="81" t="s">
        <v>7</v>
      </c>
      <c r="D13" s="89" t="s">
        <v>8</v>
      </c>
      <c r="E13" s="90" t="s">
        <v>8</v>
      </c>
      <c r="F13" s="90" t="s">
        <v>8</v>
      </c>
      <c r="G13" s="90" t="s">
        <v>8</v>
      </c>
      <c r="H13" s="90" t="s">
        <v>8</v>
      </c>
      <c r="I13" s="90" t="s">
        <v>8</v>
      </c>
      <c r="J13" s="90" t="s">
        <v>8</v>
      </c>
      <c r="K13" s="90" t="s">
        <v>8</v>
      </c>
      <c r="L13" s="90" t="s">
        <v>8</v>
      </c>
      <c r="M13" s="90" t="s">
        <v>8</v>
      </c>
      <c r="N13" s="90" t="s">
        <v>8</v>
      </c>
      <c r="O13" s="90" t="s">
        <v>8</v>
      </c>
      <c r="P13" s="90" t="s">
        <v>8</v>
      </c>
      <c r="Q13" s="90" t="s">
        <v>8</v>
      </c>
      <c r="R13" s="91" t="s">
        <v>8</v>
      </c>
      <c r="S13" s="84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 t="s">
        <v>1</v>
      </c>
      <c r="AK13" s="81" t="s">
        <v>2</v>
      </c>
      <c r="AL13" s="81" t="s">
        <v>3</v>
      </c>
      <c r="AM13" s="81" t="s">
        <v>4</v>
      </c>
      <c r="AN13" s="81" t="s">
        <v>5</v>
      </c>
      <c r="AO13" s="81" t="s">
        <v>1</v>
      </c>
      <c r="AP13" s="84" t="s">
        <v>2</v>
      </c>
      <c r="AQ13" s="84" t="s">
        <v>3</v>
      </c>
      <c r="AR13" s="84" t="s">
        <v>4</v>
      </c>
      <c r="AS13" s="84" t="s">
        <v>5</v>
      </c>
      <c r="AT13" s="81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U16+U46+U51+U55+U61+U75+U78+U82+U86</f>
        <v>30966.1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AJ16+AJ46+AJ51+AJ55+AJ61+AJ78+AJ82+AJ86</f>
        <v>10180.6</v>
      </c>
      <c r="AK15" s="9"/>
      <c r="AL15" s="9"/>
      <c r="AM15" s="9"/>
      <c r="AN15" s="9"/>
      <c r="AO15" s="9">
        <f>AO16+AO46+AO61+AO82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8.7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78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78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3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09.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75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8.5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14.2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93.7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11.75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1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16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27.75" customHeight="1" x14ac:dyDescent="0.25">
      <c r="A53" s="11" t="s">
        <v>88</v>
      </c>
      <c r="B53" s="12" t="s">
        <v>80</v>
      </c>
      <c r="C53" s="12" t="s">
        <v>87</v>
      </c>
      <c r="D53" s="12" t="s">
        <v>164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89</v>
      </c>
      <c r="B54" s="12" t="s">
        <v>80</v>
      </c>
      <c r="C54" s="12" t="s">
        <v>87</v>
      </c>
      <c r="D54" s="12" t="s">
        <v>164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89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90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90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54" t="s">
        <v>91</v>
      </c>
      <c r="B56" s="55" t="s">
        <v>29</v>
      </c>
      <c r="C56" s="55" t="s">
        <v>148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149</v>
      </c>
      <c r="B57" s="55" t="s">
        <v>29</v>
      </c>
      <c r="C57" s="55" t="s">
        <v>148</v>
      </c>
      <c r="D57" s="55" t="s">
        <v>150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3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89</v>
      </c>
    </row>
    <row r="58" spans="1:46" ht="15.75" customHeight="1" x14ac:dyDescent="0.25">
      <c r="A58" s="11" t="s">
        <v>94</v>
      </c>
      <c r="B58" s="12" t="s">
        <v>29</v>
      </c>
      <c r="C58" s="12" t="s">
        <v>95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94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90</v>
      </c>
    </row>
    <row r="59" spans="1:46" ht="32.25" customHeight="1" x14ac:dyDescent="0.25">
      <c r="A59" s="11" t="s">
        <v>96</v>
      </c>
      <c r="B59" s="12" t="s">
        <v>29</v>
      </c>
      <c r="C59" s="12" t="s">
        <v>95</v>
      </c>
      <c r="D59" s="12" t="s">
        <v>97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96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63.6" customHeight="1" x14ac:dyDescent="0.25">
      <c r="A60" s="11" t="s">
        <v>98</v>
      </c>
      <c r="B60" s="12" t="s">
        <v>29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98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92</v>
      </c>
    </row>
    <row r="61" spans="1:46" ht="18.75" customHeight="1" x14ac:dyDescent="0.25">
      <c r="A61" s="8" t="s">
        <v>99</v>
      </c>
      <c r="B61" s="7" t="s">
        <v>100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99</v>
      </c>
      <c r="U61" s="31">
        <f>U62+U67</f>
        <v>18259.099999999999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93</v>
      </c>
    </row>
    <row r="62" spans="1:46" ht="15" customHeight="1" x14ac:dyDescent="0.25">
      <c r="A62" s="11" t="s">
        <v>101</v>
      </c>
      <c r="B62" s="12" t="s">
        <v>100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101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113.45" customHeight="1" x14ac:dyDescent="0.25">
      <c r="A63" s="15" t="s">
        <v>102</v>
      </c>
      <c r="B63" s="12" t="s">
        <v>100</v>
      </c>
      <c r="C63" s="12" t="s">
        <v>78</v>
      </c>
      <c r="D63" s="12" t="s">
        <v>103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102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148.15" customHeight="1" x14ac:dyDescent="0.25">
      <c r="A64" s="15" t="s">
        <v>104</v>
      </c>
      <c r="B64" s="12" t="s">
        <v>100</v>
      </c>
      <c r="C64" s="12" t="s">
        <v>78</v>
      </c>
      <c r="D64" s="12" t="s">
        <v>103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104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47" ht="113.45" customHeight="1" x14ac:dyDescent="0.25">
      <c r="A65" s="15" t="s">
        <v>105</v>
      </c>
      <c r="B65" s="12" t="s">
        <v>100</v>
      </c>
      <c r="C65" s="12" t="s">
        <v>78</v>
      </c>
      <c r="D65" s="12" t="s">
        <v>106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105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99</v>
      </c>
    </row>
    <row r="66" spans="1:47" ht="140.25" customHeight="1" x14ac:dyDescent="0.25">
      <c r="A66" s="15" t="s">
        <v>107</v>
      </c>
      <c r="B66" s="12" t="s">
        <v>100</v>
      </c>
      <c r="C66" s="12" t="s">
        <v>78</v>
      </c>
      <c r="D66" s="12" t="s">
        <v>106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107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101</v>
      </c>
    </row>
    <row r="67" spans="1:47" ht="12.75" customHeight="1" x14ac:dyDescent="0.25">
      <c r="A67" s="11" t="s">
        <v>108</v>
      </c>
      <c r="B67" s="12" t="s">
        <v>100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108</v>
      </c>
      <c r="U67" s="28">
        <f>U68+U70+U71</f>
        <v>17844.099999999999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47" ht="129.6" customHeight="1" x14ac:dyDescent="0.25">
      <c r="A68" s="15" t="s">
        <v>111</v>
      </c>
      <c r="B68" s="12" t="s">
        <v>100</v>
      </c>
      <c r="C68" s="12" t="s">
        <v>80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28">
        <v>1565.1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47" ht="165.6" customHeight="1" x14ac:dyDescent="0.25">
      <c r="A69" s="15" t="s">
        <v>113</v>
      </c>
      <c r="B69" s="12" t="s">
        <v>100</v>
      </c>
      <c r="C69" s="12" t="s">
        <v>80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113</v>
      </c>
      <c r="U69" s="28">
        <v>1565.1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>
        <v>492.2</v>
      </c>
      <c r="AP69" s="13"/>
      <c r="AQ69" s="13"/>
      <c r="AR69" s="13"/>
      <c r="AS69" s="13"/>
      <c r="AT69" s="15" t="s">
        <v>105</v>
      </c>
    </row>
    <row r="70" spans="1:47" ht="127.15" customHeight="1" thickBot="1" x14ac:dyDescent="0.3">
      <c r="A70" s="40" t="s">
        <v>141</v>
      </c>
      <c r="B70" s="41" t="s">
        <v>100</v>
      </c>
      <c r="C70" s="41" t="s">
        <v>80</v>
      </c>
      <c r="D70" s="41" t="s">
        <v>142</v>
      </c>
      <c r="E70" s="37"/>
      <c r="F70" s="37"/>
      <c r="G70" s="38"/>
      <c r="H70" s="38"/>
      <c r="I70" s="39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35"/>
      <c r="U70" s="36">
        <v>5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</row>
    <row r="71" spans="1:47" ht="126" customHeight="1" x14ac:dyDescent="0.25">
      <c r="A71" s="42" t="s">
        <v>140</v>
      </c>
      <c r="B71" s="43" t="s">
        <v>100</v>
      </c>
      <c r="C71" s="43" t="s">
        <v>80</v>
      </c>
      <c r="D71" s="43"/>
      <c r="E71" s="43" t="s">
        <v>38</v>
      </c>
      <c r="F71" s="44">
        <v>30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21"/>
      <c r="T71" s="15"/>
      <c r="U71" s="13">
        <f>U72+U73</f>
        <v>16274</v>
      </c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>
        <v>4246.6000000000004</v>
      </c>
      <c r="AK71" s="36"/>
      <c r="AL71" s="36"/>
      <c r="AM71" s="36"/>
      <c r="AN71" s="36"/>
      <c r="AO71" s="36"/>
      <c r="AP71" s="13"/>
      <c r="AQ71" s="13"/>
      <c r="AR71" s="13"/>
      <c r="AS71" s="13"/>
      <c r="AT71" s="11" t="s">
        <v>108</v>
      </c>
    </row>
    <row r="72" spans="1:47" ht="138.75" customHeight="1" x14ac:dyDescent="0.25">
      <c r="A72" s="42" t="s">
        <v>139</v>
      </c>
      <c r="B72" s="43" t="s">
        <v>100</v>
      </c>
      <c r="C72" s="43" t="s">
        <v>80</v>
      </c>
      <c r="D72" s="43" t="s">
        <v>138</v>
      </c>
      <c r="E72" s="43" t="s">
        <v>38</v>
      </c>
      <c r="F72" s="44">
        <v>30</v>
      </c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 t="s">
        <v>38</v>
      </c>
      <c r="T72" s="26"/>
      <c r="U72" s="28">
        <v>131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</row>
    <row r="73" spans="1:47" ht="130.15" customHeight="1" x14ac:dyDescent="0.25">
      <c r="A73" s="42" t="s">
        <v>140</v>
      </c>
      <c r="B73" s="43" t="s">
        <v>100</v>
      </c>
      <c r="C73" s="43" t="s">
        <v>80</v>
      </c>
      <c r="D73" s="43" t="s">
        <v>151</v>
      </c>
      <c r="E73" s="43" t="s">
        <v>38</v>
      </c>
      <c r="F73" s="44">
        <v>30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6"/>
      <c r="U73" s="28">
        <v>16143</v>
      </c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60">
        <v>4246.6000000000004</v>
      </c>
      <c r="AK73" s="57"/>
      <c r="AL73" s="57"/>
      <c r="AM73" s="57"/>
      <c r="AN73" s="57"/>
      <c r="AO73" s="57"/>
      <c r="AP73" s="13"/>
      <c r="AQ73" s="13"/>
      <c r="AR73" s="13"/>
      <c r="AS73" s="13"/>
      <c r="AT73" s="15" t="s">
        <v>110</v>
      </c>
    </row>
    <row r="74" spans="1:47" ht="142.5" customHeight="1" x14ac:dyDescent="0.25">
      <c r="A74" s="69" t="s">
        <v>153</v>
      </c>
      <c r="B74" s="72" t="s">
        <v>100</v>
      </c>
      <c r="C74" s="43" t="s">
        <v>80</v>
      </c>
      <c r="D74" s="43" t="s">
        <v>151</v>
      </c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73" t="s">
        <v>38</v>
      </c>
      <c r="T74" s="59"/>
      <c r="U74" s="79">
        <v>16143</v>
      </c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60">
        <v>4246.6000000000004</v>
      </c>
      <c r="AK74" s="59"/>
      <c r="AL74" s="59"/>
      <c r="AM74" s="59"/>
      <c r="AN74" s="59"/>
      <c r="AO74" s="59"/>
      <c r="AP74" s="13"/>
      <c r="AQ74" s="13"/>
      <c r="AR74" s="13"/>
      <c r="AS74" s="13"/>
      <c r="AT74" s="15" t="s">
        <v>111</v>
      </c>
    </row>
    <row r="75" spans="1:47" ht="18" customHeight="1" x14ac:dyDescent="0.25">
      <c r="A75" s="77" t="s">
        <v>159</v>
      </c>
      <c r="B75" s="76" t="s">
        <v>156</v>
      </c>
      <c r="C75" s="76" t="s">
        <v>27</v>
      </c>
      <c r="D75" s="76"/>
      <c r="E75" s="12"/>
      <c r="F75" s="12" t="s">
        <v>154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5"/>
      <c r="U75" s="31">
        <f>U76</f>
        <v>25</v>
      </c>
      <c r="V75" s="13"/>
      <c r="W75" s="13"/>
      <c r="X75" s="13"/>
      <c r="Y75" s="13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5" t="s">
        <v>113</v>
      </c>
    </row>
    <row r="76" spans="1:47" s="23" customFormat="1" ht="15.75" customHeight="1" x14ac:dyDescent="0.25">
      <c r="A76" s="75" t="s">
        <v>158</v>
      </c>
      <c r="B76" s="12" t="s">
        <v>156</v>
      </c>
      <c r="C76" s="12" t="s">
        <v>100</v>
      </c>
      <c r="D76" s="12"/>
      <c r="E76" s="12"/>
      <c r="F76" s="12" t="s">
        <v>154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/>
      <c r="T76" s="15"/>
      <c r="U76" s="13">
        <f>U77</f>
        <v>25</v>
      </c>
      <c r="V76" s="13"/>
      <c r="W76" s="13"/>
      <c r="X76" s="13"/>
      <c r="Y76" s="13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3"/>
      <c r="AK76" s="13"/>
      <c r="AL76" s="13"/>
      <c r="AM76" s="13"/>
      <c r="AN76" s="13"/>
      <c r="AO76" s="13"/>
      <c r="AP76" s="22"/>
      <c r="AQ76" s="22"/>
      <c r="AR76" s="22"/>
      <c r="AS76" s="22"/>
      <c r="AT76" s="24"/>
      <c r="AU76" s="25"/>
    </row>
    <row r="77" spans="1:47" ht="93" customHeight="1" x14ac:dyDescent="0.25">
      <c r="A77" s="26" t="s">
        <v>157</v>
      </c>
      <c r="B77" s="27" t="s">
        <v>156</v>
      </c>
      <c r="C77" s="27" t="s">
        <v>100</v>
      </c>
      <c r="D77" s="27" t="s">
        <v>155</v>
      </c>
      <c r="E77" s="27" t="s">
        <v>38</v>
      </c>
      <c r="F77" s="27" t="s">
        <v>154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12" t="s">
        <v>38</v>
      </c>
      <c r="T77" s="26" t="s">
        <v>114</v>
      </c>
      <c r="U77" s="28">
        <v>25</v>
      </c>
      <c r="V77" s="9"/>
      <c r="W77" s="9"/>
      <c r="X77" s="9"/>
      <c r="Y77" s="9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9"/>
      <c r="AK77" s="9"/>
      <c r="AL77" s="9"/>
      <c r="AM77" s="9"/>
      <c r="AN77" s="9"/>
      <c r="AO77" s="9"/>
      <c r="AP77" s="13"/>
      <c r="AQ77" s="13"/>
      <c r="AR77" s="13"/>
      <c r="AS77" s="13"/>
      <c r="AT77" s="15"/>
      <c r="AU77" s="20"/>
    </row>
    <row r="78" spans="1:47" ht="16.5" customHeight="1" x14ac:dyDescent="0.25">
      <c r="A78" s="29" t="s">
        <v>114</v>
      </c>
      <c r="B78" s="30" t="s">
        <v>43</v>
      </c>
      <c r="C78" s="30" t="s">
        <v>27</v>
      </c>
      <c r="D78" s="30"/>
      <c r="E78" s="30"/>
      <c r="F78" s="30" t="s">
        <v>133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29" t="s">
        <v>115</v>
      </c>
      <c r="U78" s="31">
        <v>30</v>
      </c>
      <c r="V78" s="9"/>
      <c r="W78" s="9"/>
      <c r="X78" s="9"/>
      <c r="Y78" s="9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9"/>
      <c r="AK78" s="9"/>
      <c r="AL78" s="9"/>
      <c r="AM78" s="9"/>
      <c r="AN78" s="9"/>
      <c r="AO78" s="9"/>
      <c r="AP78" s="13"/>
      <c r="AQ78" s="13"/>
      <c r="AR78" s="13"/>
      <c r="AS78" s="13"/>
      <c r="AT78" s="15"/>
      <c r="AU78" s="20"/>
    </row>
    <row r="79" spans="1:47" ht="28.5" customHeight="1" x14ac:dyDescent="0.25">
      <c r="A79" s="19" t="s">
        <v>115</v>
      </c>
      <c r="B79" s="12" t="s">
        <v>43</v>
      </c>
      <c r="C79" s="21" t="s">
        <v>100</v>
      </c>
      <c r="D79" s="12"/>
      <c r="E79" s="12"/>
      <c r="F79" s="12" t="s">
        <v>133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5" t="s">
        <v>116</v>
      </c>
      <c r="U79" s="13">
        <v>30</v>
      </c>
      <c r="V79" s="31"/>
      <c r="W79" s="31"/>
      <c r="X79" s="31"/>
      <c r="Y79" s="31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1"/>
      <c r="AK79" s="31"/>
      <c r="AL79" s="31"/>
      <c r="AM79" s="31"/>
      <c r="AN79" s="31"/>
      <c r="AO79" s="31"/>
      <c r="AP79" s="9"/>
      <c r="AQ79" s="9"/>
      <c r="AR79" s="9"/>
      <c r="AS79" s="9"/>
      <c r="AT79" s="8" t="s">
        <v>114</v>
      </c>
    </row>
    <row r="80" spans="1:47" ht="28.5" customHeight="1" x14ac:dyDescent="0.25">
      <c r="A80" s="15" t="s">
        <v>116</v>
      </c>
      <c r="B80" s="12" t="s">
        <v>43</v>
      </c>
      <c r="C80" s="12" t="s">
        <v>100</v>
      </c>
      <c r="D80" s="12" t="s">
        <v>117</v>
      </c>
      <c r="E80" s="12"/>
      <c r="F80" s="12" t="s">
        <v>133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 t="s">
        <v>118</v>
      </c>
      <c r="U80" s="13">
        <v>30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31.5" customHeight="1" x14ac:dyDescent="0.25">
      <c r="A81" s="26" t="s">
        <v>118</v>
      </c>
      <c r="B81" s="27" t="s">
        <v>43</v>
      </c>
      <c r="C81" s="27" t="s">
        <v>100</v>
      </c>
      <c r="D81" s="27" t="s">
        <v>117</v>
      </c>
      <c r="E81" s="27" t="s">
        <v>38</v>
      </c>
      <c r="F81" s="27" t="s">
        <v>133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73" t="s">
        <v>38</v>
      </c>
      <c r="T81" s="26" t="s">
        <v>119</v>
      </c>
      <c r="U81" s="28">
        <v>30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17.25" customHeight="1" x14ac:dyDescent="0.25">
      <c r="A82" s="29" t="s">
        <v>119</v>
      </c>
      <c r="B82" s="30" t="s">
        <v>120</v>
      </c>
      <c r="C82" s="30" t="s">
        <v>27</v>
      </c>
      <c r="D82" s="30"/>
      <c r="E82" s="30"/>
      <c r="F82" s="30" t="s">
        <v>134</v>
      </c>
      <c r="G82" s="30" t="s">
        <v>135</v>
      </c>
      <c r="H82" s="30" t="s">
        <v>136</v>
      </c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29" t="s">
        <v>121</v>
      </c>
      <c r="U82" s="31">
        <f>U83</f>
        <v>4650.8999999999996</v>
      </c>
      <c r="V82" s="31"/>
      <c r="W82" s="31"/>
      <c r="X82" s="31"/>
      <c r="Y82" s="31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71">
        <v>2362</v>
      </c>
      <c r="AK82" s="31"/>
      <c r="AL82" s="31"/>
      <c r="AM82" s="31"/>
      <c r="AN82" s="31"/>
      <c r="AO82" s="71">
        <v>4767.6000000000004</v>
      </c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50" t="s">
        <v>121</v>
      </c>
      <c r="B83" s="12" t="s">
        <v>120</v>
      </c>
      <c r="C83" s="12" t="s">
        <v>26</v>
      </c>
      <c r="D83" s="12"/>
      <c r="E83" s="12"/>
      <c r="F83" s="12" t="s">
        <v>134</v>
      </c>
      <c r="G83" s="12" t="s">
        <v>135</v>
      </c>
      <c r="H83" s="12" t="s">
        <v>136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5" t="s">
        <v>122</v>
      </c>
      <c r="U83" s="13">
        <f>U84+U85</f>
        <v>4650.8999999999996</v>
      </c>
      <c r="V83" s="28"/>
      <c r="W83" s="28"/>
      <c r="X83" s="28"/>
      <c r="Y83" s="28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70">
        <v>2362</v>
      </c>
      <c r="AK83" s="28"/>
      <c r="AL83" s="28"/>
      <c r="AM83" s="28"/>
      <c r="AN83" s="28"/>
      <c r="AO83" s="28">
        <v>4767.6000000000004</v>
      </c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124.5" customHeight="1" x14ac:dyDescent="0.25">
      <c r="A84" s="15" t="s">
        <v>122</v>
      </c>
      <c r="B84" s="12" t="s">
        <v>120</v>
      </c>
      <c r="C84" s="12" t="s">
        <v>26</v>
      </c>
      <c r="D84" s="12" t="s">
        <v>123</v>
      </c>
      <c r="E84" s="12"/>
      <c r="F84" s="12" t="s">
        <v>137</v>
      </c>
      <c r="G84" s="12" t="s">
        <v>135</v>
      </c>
      <c r="H84" s="12" t="s">
        <v>136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 t="s">
        <v>125</v>
      </c>
      <c r="T84" s="15" t="s">
        <v>124</v>
      </c>
      <c r="U84" s="13">
        <v>4296.8999999999996</v>
      </c>
      <c r="V84" s="13"/>
      <c r="W84" s="13"/>
      <c r="X84" s="13"/>
      <c r="Y84" s="13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3">
        <v>2362</v>
      </c>
      <c r="AK84" s="13"/>
      <c r="AL84" s="13"/>
      <c r="AM84" s="13"/>
      <c r="AN84" s="13"/>
      <c r="AO84" s="13">
        <v>4767.6000000000004</v>
      </c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71.25" customHeight="1" x14ac:dyDescent="0.25">
      <c r="A85" s="69" t="s">
        <v>161</v>
      </c>
      <c r="B85" s="12" t="s">
        <v>120</v>
      </c>
      <c r="C85" s="12" t="s">
        <v>120</v>
      </c>
      <c r="D85" s="12" t="s">
        <v>160</v>
      </c>
      <c r="E85" s="12" t="s">
        <v>123</v>
      </c>
      <c r="F85" s="12" t="s">
        <v>123</v>
      </c>
      <c r="G85" s="12" t="s">
        <v>123</v>
      </c>
      <c r="H85" s="12" t="s">
        <v>123</v>
      </c>
      <c r="I85" s="12" t="s">
        <v>123</v>
      </c>
      <c r="J85" s="12" t="s">
        <v>123</v>
      </c>
      <c r="K85" s="12" t="s">
        <v>123</v>
      </c>
      <c r="L85" s="12" t="s">
        <v>123</v>
      </c>
      <c r="M85" s="12" t="s">
        <v>123</v>
      </c>
      <c r="N85" s="12" t="s">
        <v>123</v>
      </c>
      <c r="O85" s="12" t="s">
        <v>123</v>
      </c>
      <c r="P85" s="12" t="s">
        <v>123</v>
      </c>
      <c r="Q85" s="12" t="s">
        <v>123</v>
      </c>
      <c r="R85" s="12" t="s">
        <v>123</v>
      </c>
      <c r="S85" s="12" t="s">
        <v>125</v>
      </c>
      <c r="T85" s="57"/>
      <c r="U85" s="13">
        <v>354</v>
      </c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48.75" customHeight="1" x14ac:dyDescent="0.25">
      <c r="A86" s="29" t="s">
        <v>126</v>
      </c>
      <c r="B86" s="12" t="s">
        <v>26</v>
      </c>
      <c r="C86" s="12" t="s">
        <v>26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29" t="s">
        <v>128</v>
      </c>
      <c r="U86" s="31">
        <v>2.1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18.75" customHeight="1" x14ac:dyDescent="0.25">
      <c r="A87" s="11" t="s">
        <v>128</v>
      </c>
      <c r="B87" s="12" t="s">
        <v>127</v>
      </c>
      <c r="C87" s="12" t="s">
        <v>80</v>
      </c>
      <c r="D87" s="12" t="s">
        <v>137</v>
      </c>
      <c r="E87" s="12" t="s">
        <v>137</v>
      </c>
      <c r="F87" s="12" t="s">
        <v>137</v>
      </c>
      <c r="G87" s="12" t="s">
        <v>137</v>
      </c>
      <c r="H87" s="12" t="s">
        <v>137</v>
      </c>
      <c r="I87" s="12" t="s">
        <v>137</v>
      </c>
      <c r="J87" s="12" t="s">
        <v>137</v>
      </c>
      <c r="K87" s="12" t="s">
        <v>137</v>
      </c>
      <c r="L87" s="12" t="s">
        <v>137</v>
      </c>
      <c r="M87" s="12" t="s">
        <v>137</v>
      </c>
      <c r="N87" s="12" t="s">
        <v>137</v>
      </c>
      <c r="O87" s="12" t="s">
        <v>137</v>
      </c>
      <c r="P87" s="12" t="s">
        <v>137</v>
      </c>
      <c r="Q87" s="12" t="s">
        <v>137</v>
      </c>
      <c r="R87" s="12" t="s">
        <v>137</v>
      </c>
      <c r="S87" s="12" t="s">
        <v>137</v>
      </c>
      <c r="T87" s="11" t="s">
        <v>129</v>
      </c>
      <c r="U87" s="13">
        <v>2.1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1"/>
      <c r="AK87" s="31"/>
      <c r="AL87" s="31"/>
      <c r="AM87" s="31"/>
      <c r="AN87" s="31"/>
      <c r="AO87" s="31"/>
      <c r="AP87" s="13"/>
      <c r="AQ87" s="13"/>
      <c r="AR87" s="13"/>
      <c r="AS87" s="13"/>
      <c r="AT87" s="15"/>
    </row>
    <row r="88" spans="1:65" ht="81" customHeight="1" x14ac:dyDescent="0.25">
      <c r="A88" s="15" t="s">
        <v>129</v>
      </c>
      <c r="B88" s="12" t="s">
        <v>127</v>
      </c>
      <c r="C88" s="12" t="s">
        <v>80</v>
      </c>
      <c r="D88" s="12" t="s">
        <v>135</v>
      </c>
      <c r="E88" s="12" t="s">
        <v>135</v>
      </c>
      <c r="F88" s="12" t="s">
        <v>135</v>
      </c>
      <c r="G88" s="12" t="s">
        <v>135</v>
      </c>
      <c r="H88" s="12" t="s">
        <v>135</v>
      </c>
      <c r="I88" s="12" t="s">
        <v>135</v>
      </c>
      <c r="J88" s="12" t="s">
        <v>135</v>
      </c>
      <c r="K88" s="12" t="s">
        <v>135</v>
      </c>
      <c r="L88" s="12" t="s">
        <v>135</v>
      </c>
      <c r="M88" s="12" t="s">
        <v>135</v>
      </c>
      <c r="N88" s="12" t="s">
        <v>135</v>
      </c>
      <c r="O88" s="12" t="s">
        <v>135</v>
      </c>
      <c r="P88" s="12" t="s">
        <v>135</v>
      </c>
      <c r="Q88" s="12" t="s">
        <v>135</v>
      </c>
      <c r="R88" s="12" t="s">
        <v>135</v>
      </c>
      <c r="S88" s="12" t="s">
        <v>135</v>
      </c>
      <c r="T88" s="15" t="s">
        <v>130</v>
      </c>
      <c r="U88" s="13">
        <v>2.1</v>
      </c>
      <c r="V88" s="13"/>
      <c r="W88" s="13"/>
      <c r="X88" s="13"/>
      <c r="Y88" s="13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3"/>
      <c r="AK88" s="13"/>
      <c r="AL88" s="13"/>
      <c r="AM88" s="13"/>
      <c r="AN88" s="13"/>
      <c r="AO88" s="13"/>
      <c r="AP88" s="9"/>
      <c r="AQ88" s="9"/>
      <c r="AR88" s="9"/>
      <c r="AS88" s="9"/>
      <c r="AT88" s="8" t="s">
        <v>126</v>
      </c>
    </row>
    <row r="89" spans="1:65" ht="92.25" customHeight="1" x14ac:dyDescent="0.25">
      <c r="A89" s="34" t="s">
        <v>130</v>
      </c>
      <c r="B89" s="46" t="s">
        <v>127</v>
      </c>
      <c r="C89" s="46" t="s">
        <v>80</v>
      </c>
      <c r="D89" s="12" t="s">
        <v>136</v>
      </c>
      <c r="E89" s="12" t="s">
        <v>136</v>
      </c>
      <c r="F89" s="12" t="s">
        <v>136</v>
      </c>
      <c r="G89" s="12" t="s">
        <v>136</v>
      </c>
      <c r="H89" s="12" t="s">
        <v>136</v>
      </c>
      <c r="I89" s="12" t="s">
        <v>136</v>
      </c>
      <c r="J89" s="12" t="s">
        <v>136</v>
      </c>
      <c r="K89" s="12" t="s">
        <v>136</v>
      </c>
      <c r="L89" s="12" t="s">
        <v>136</v>
      </c>
      <c r="M89" s="12" t="s">
        <v>136</v>
      </c>
      <c r="N89" s="12" t="s">
        <v>136</v>
      </c>
      <c r="O89" s="12" t="s">
        <v>136</v>
      </c>
      <c r="P89" s="12" t="s">
        <v>136</v>
      </c>
      <c r="Q89" s="12" t="s">
        <v>136</v>
      </c>
      <c r="R89" s="12" t="s">
        <v>136</v>
      </c>
      <c r="S89" s="12" t="s">
        <v>136</v>
      </c>
      <c r="T89" s="45"/>
      <c r="U89" s="45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128</v>
      </c>
    </row>
    <row r="90" spans="1:65" ht="19.5" customHeight="1" x14ac:dyDescent="0.3">
      <c r="B90" s="18"/>
      <c r="C90" s="1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K90" s="18"/>
      <c r="AL90" s="18"/>
      <c r="AM90" s="18"/>
      <c r="AN90" s="18"/>
      <c r="AO90" s="18"/>
      <c r="AP90" s="13"/>
      <c r="AQ90" s="13"/>
      <c r="AR90" s="13"/>
      <c r="AS90" s="13"/>
      <c r="AT90" s="11" t="s">
        <v>129</v>
      </c>
    </row>
    <row r="91" spans="1:65" ht="93.75" hidden="1" customHeight="1" x14ac:dyDescent="0.3">
      <c r="B91" s="18"/>
      <c r="C91" s="1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130</v>
      </c>
    </row>
    <row r="92" spans="1:65" ht="21.75" customHeight="1" x14ac:dyDescent="0.3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65" ht="15" customHeight="1" x14ac:dyDescent="0.3">
      <c r="A93" s="47" t="s">
        <v>162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65" ht="15" customHeight="1" x14ac:dyDescent="0.3">
      <c r="A94" s="47" t="s">
        <v>163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AJ94" s="47" t="s">
        <v>132</v>
      </c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10.15" customHeight="1" x14ac:dyDescent="0.25"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0.15" customHeight="1" x14ac:dyDescent="0.25"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2020-06-05T12:21:09Z</cp:lastPrinted>
  <dcterms:created xsi:type="dcterms:W3CDTF">2019-04-26T06:15:18Z</dcterms:created>
  <dcterms:modified xsi:type="dcterms:W3CDTF">2020-06-30T08:25:46Z</dcterms:modified>
</cp:coreProperties>
</file>